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N51" i="1"/>
  <c r="N34"/>
  <c r="N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"/>
</calcChain>
</file>

<file path=xl/sharedStrings.xml><?xml version="1.0" encoding="utf-8"?>
<sst xmlns="http://schemas.openxmlformats.org/spreadsheetml/2006/main" count="113" uniqueCount="62">
  <si>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</si>
  <si>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</si>
  <si>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</si>
  <si>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</si>
  <si>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</si>
  <si>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</si>
  <si>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</si>
  <si>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Maximum salary offered</t>
  </si>
  <si>
    <t>Average salary offered</t>
  </si>
  <si>
    <t>Median salary offered</t>
  </si>
  <si>
    <t>2015-16</t>
  </si>
  <si>
    <t>2014-15</t>
  </si>
  <si>
    <t>2013-14</t>
  </si>
  <si>
    <t>Pradhan</t>
  </si>
  <si>
    <t>Prompt Times</t>
  </si>
  <si>
    <t>Godrej &amp; Boys Company</t>
  </si>
  <si>
    <t>CPC</t>
  </si>
  <si>
    <t>Sahu Infotech and Consultancy private Limited</t>
  </si>
  <si>
    <t>Bajajallianz</t>
  </si>
  <si>
    <t>Azim Premji Foundation</t>
  </si>
  <si>
    <t>Narmada Drinks Pvt.Ltd.</t>
  </si>
  <si>
    <t>Persitent Systems Ltd</t>
  </si>
  <si>
    <t>Capgemini</t>
  </si>
  <si>
    <t>Orient Paper Mills, Amlai</t>
  </si>
  <si>
    <t>WIPRO-MCA</t>
  </si>
  <si>
    <t>Aptean</t>
  </si>
  <si>
    <t>Infoays Open Campus Drive at Rungta (R-1) Bhilai</t>
  </si>
  <si>
    <t>ADCC Infocad Limited Nagpur</t>
  </si>
  <si>
    <t>Macleod PhamaceutiCals</t>
  </si>
  <si>
    <t>Traveni TURBINES</t>
  </si>
  <si>
    <t>Chhattisgarh Social Audit Unit</t>
  </si>
  <si>
    <t>INDIN ARMY (First Round)</t>
  </si>
  <si>
    <t>Micro Housing Finace Corporation</t>
  </si>
  <si>
    <t>Shri Ram Motor finance ltd chennai</t>
  </si>
  <si>
    <t>Ways2 Capital</t>
  </si>
  <si>
    <t>TCS off Campus</t>
  </si>
  <si>
    <t>ICICI Prudentiol</t>
  </si>
  <si>
    <t>Capgemini Hyderabad</t>
  </si>
  <si>
    <t>PERSISTENT</t>
  </si>
  <si>
    <t>Retail on IT Consulting Services Pvt.Ltd. Bangalore</t>
  </si>
  <si>
    <t>Elitmus (Off Campus)</t>
  </si>
  <si>
    <t>ICICI Bank Ltd</t>
  </si>
  <si>
    <t>Unisys Campus Drive Rungta R1 Bhilai</t>
  </si>
  <si>
    <t>VECTOR India Pvt.Ltd.</t>
  </si>
  <si>
    <t>Ivy computech  ( CSE)</t>
  </si>
  <si>
    <t>Bharti Airtel</t>
  </si>
  <si>
    <t>Wipro Technologies</t>
  </si>
  <si>
    <t>EthixPharma,Raipur(CG)</t>
  </si>
  <si>
    <t>ExcellonSoft.Nagpur</t>
  </si>
  <si>
    <t>HDFC Bank    (MBA)</t>
  </si>
  <si>
    <t>TCS Company(BA,BSC,BCOM)</t>
  </si>
  <si>
    <t>Larsen &amp; Toubro</t>
  </si>
  <si>
    <t>WEBDUNIYA(I T)</t>
  </si>
  <si>
    <t>WIPRO TECHNOLOGY (BTECH)</t>
  </si>
  <si>
    <t>ICICI PRUDENTIOL(BCOM MBA)</t>
  </si>
  <si>
    <t>Larsen  &amp; Toubro</t>
  </si>
  <si>
    <t>Shriram Motor Finance</t>
  </si>
  <si>
    <t>Capitel Height Company(M.BA)</t>
  </si>
  <si>
    <t>Collbera Technologies(B Tech)</t>
  </si>
  <si>
    <t>Orient Paper Mill</t>
  </si>
  <si>
    <t xml:space="preserve">Minimum salary Offered </t>
  </si>
  <si>
    <t>Guru Ghasidas Vishawavidyalaya, Bilaspur, C.G.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</si>
</sst>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19" zoomScale="70" zoomScaleNormal="70" workbookViewId="0">
      <selection activeCell="S40" sqref="S40"/>
    </sheetView>
  </sheetViews>
  <sheetFormatPr defaultRowHeight="15"/>
  <cols>
    <col min="1" max="1" width="11.140625" style="1" customWidth="1"/>
    <col min="2" max="2" width="7.5703125" style="1" customWidth="1"/>
    <col min="3" max="3" width="10.28515625" style="1" customWidth="1"/>
    <col min="4" max="4" width="38" style="1" customWidth="1"/>
    <col min="5" max="5" width="12.5703125" style="8" customWidth="1"/>
    <col min="6" max="6" width="11.5703125" style="24" customWidth="1"/>
    <col min="7" max="7" width="13" style="8" customWidth="1"/>
    <col min="8" max="8" width="11.42578125" style="8" customWidth="1"/>
    <col min="9" max="9" width="12.140625" style="8" customWidth="1"/>
    <col min="10" max="10" width="14.28515625" style="1" hidden="1" customWidth="1"/>
    <col min="11" max="14" width="0" style="1" hidden="1" customWidth="1"/>
    <col min="15" max="16384" width="9.140625" style="1"/>
  </cols>
  <sheetData>
    <row r="1" spans="1:14">
      <c r="A1" s="34" t="s">
        <v>61</v>
      </c>
      <c r="B1" s="33"/>
      <c r="C1" s="33"/>
      <c r="D1" s="33"/>
      <c r="E1" s="33"/>
      <c r="F1" s="33"/>
      <c r="G1" s="33"/>
      <c r="H1" s="33"/>
      <c r="I1" s="33"/>
    </row>
    <row r="3" spans="1:14">
      <c r="A3" s="9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10"/>
    </row>
    <row r="4" spans="1:14" s="4" customFormat="1" ht="45">
      <c r="A4" s="11" t="s">
        <v>2</v>
      </c>
      <c r="B4" s="2" t="s">
        <v>3</v>
      </c>
      <c r="C4" s="2" t="s">
        <v>4</v>
      </c>
      <c r="D4" s="2" t="s">
        <v>5</v>
      </c>
      <c r="E4" s="19" t="s">
        <v>6</v>
      </c>
      <c r="F4" s="19" t="s">
        <v>60</v>
      </c>
      <c r="G4" s="19" t="s">
        <v>7</v>
      </c>
      <c r="H4" s="19" t="s">
        <v>8</v>
      </c>
      <c r="I4" s="21" t="s">
        <v>9</v>
      </c>
      <c r="J4" s="3"/>
    </row>
    <row r="5" spans="1:14">
      <c r="A5" s="27"/>
      <c r="B5" s="30">
        <v>1</v>
      </c>
      <c r="C5" s="30" t="s">
        <v>10</v>
      </c>
      <c r="D5" s="12" t="s">
        <v>34</v>
      </c>
      <c r="E5" s="14">
        <v>5</v>
      </c>
      <c r="F5" s="14">
        <v>2.88</v>
      </c>
      <c r="G5" s="5"/>
      <c r="H5" s="5">
        <v>16.579999999999998</v>
      </c>
      <c r="I5" s="16">
        <v>10.71</v>
      </c>
      <c r="J5" s="6" t="s">
        <v>16</v>
      </c>
      <c r="L5" s="1">
        <f>E5*F5</f>
        <v>14.399999999999999</v>
      </c>
      <c r="N5" s="1">
        <f>MEDIAN(L5:L33)</f>
        <v>10.71</v>
      </c>
    </row>
    <row r="6" spans="1:14">
      <c r="A6" s="27"/>
      <c r="B6" s="30"/>
      <c r="C6" s="30"/>
      <c r="D6" s="13" t="s">
        <v>35</v>
      </c>
      <c r="E6" s="14">
        <v>7</v>
      </c>
      <c r="F6" s="14">
        <v>3.18</v>
      </c>
      <c r="G6" s="5"/>
      <c r="H6" s="5"/>
      <c r="I6" s="16"/>
      <c r="J6" s="6" t="s">
        <v>16</v>
      </c>
      <c r="L6" s="1">
        <f t="shared" ref="L6:L53" si="0">E6*F6</f>
        <v>22.26</v>
      </c>
    </row>
    <row r="7" spans="1:14">
      <c r="A7" s="27"/>
      <c r="B7" s="30"/>
      <c r="C7" s="30"/>
      <c r="D7" s="13" t="s">
        <v>36</v>
      </c>
      <c r="E7" s="14">
        <v>35</v>
      </c>
      <c r="F7" s="14">
        <v>1.45</v>
      </c>
      <c r="G7" s="5"/>
      <c r="H7" s="5"/>
      <c r="I7" s="16"/>
      <c r="J7" s="6" t="s">
        <v>16</v>
      </c>
      <c r="L7" s="1">
        <f t="shared" si="0"/>
        <v>50.75</v>
      </c>
    </row>
    <row r="8" spans="1:14">
      <c r="A8" s="27"/>
      <c r="B8" s="30"/>
      <c r="C8" s="30"/>
      <c r="D8" s="13" t="s">
        <v>19</v>
      </c>
      <c r="E8" s="14">
        <v>2</v>
      </c>
      <c r="F8" s="14">
        <v>2.82</v>
      </c>
      <c r="G8" s="5"/>
      <c r="H8" s="5"/>
      <c r="I8" s="16"/>
      <c r="J8" s="6" t="s">
        <v>16</v>
      </c>
      <c r="L8" s="1">
        <f t="shared" si="0"/>
        <v>5.64</v>
      </c>
    </row>
    <row r="9" spans="1:14">
      <c r="A9" s="27"/>
      <c r="B9" s="30"/>
      <c r="C9" s="30"/>
      <c r="D9" s="13" t="s">
        <v>37</v>
      </c>
      <c r="E9" s="14">
        <v>1</v>
      </c>
      <c r="F9" s="14">
        <v>2.82</v>
      </c>
      <c r="G9" s="5"/>
      <c r="H9" s="5"/>
      <c r="I9" s="16"/>
      <c r="J9" s="6" t="s">
        <v>16</v>
      </c>
      <c r="L9" s="1">
        <f t="shared" si="0"/>
        <v>2.82</v>
      </c>
    </row>
    <row r="10" spans="1:14">
      <c r="A10" s="27"/>
      <c r="B10" s="30"/>
      <c r="C10" s="30"/>
      <c r="D10" s="13" t="s">
        <v>38</v>
      </c>
      <c r="E10" s="14">
        <v>1</v>
      </c>
      <c r="F10" s="14">
        <v>3.58</v>
      </c>
      <c r="G10" s="5"/>
      <c r="H10" s="5"/>
      <c r="I10" s="16"/>
      <c r="J10" s="6" t="s">
        <v>16</v>
      </c>
      <c r="L10" s="1">
        <f t="shared" si="0"/>
        <v>3.58</v>
      </c>
    </row>
    <row r="11" spans="1:14" ht="30">
      <c r="A11" s="27"/>
      <c r="B11" s="30"/>
      <c r="C11" s="30"/>
      <c r="D11" s="13" t="s">
        <v>39</v>
      </c>
      <c r="E11" s="14">
        <v>8</v>
      </c>
      <c r="F11" s="14">
        <v>5</v>
      </c>
      <c r="G11" s="5"/>
      <c r="H11" s="5"/>
      <c r="I11" s="16"/>
      <c r="J11" s="6" t="s">
        <v>16</v>
      </c>
      <c r="L11" s="1">
        <f t="shared" si="0"/>
        <v>40</v>
      </c>
    </row>
    <row r="12" spans="1:14">
      <c r="A12" s="27"/>
      <c r="B12" s="30"/>
      <c r="C12" s="30"/>
      <c r="D12" s="13" t="s">
        <v>40</v>
      </c>
      <c r="E12" s="14">
        <v>12</v>
      </c>
      <c r="F12" s="14">
        <v>2.88</v>
      </c>
      <c r="G12" s="5"/>
      <c r="H12" s="5"/>
      <c r="I12" s="16"/>
      <c r="J12" s="6" t="s">
        <v>16</v>
      </c>
      <c r="L12" s="1">
        <f t="shared" si="0"/>
        <v>34.56</v>
      </c>
    </row>
    <row r="13" spans="1:14">
      <c r="A13" s="27"/>
      <c r="B13" s="30"/>
      <c r="C13" s="30"/>
      <c r="D13" s="13" t="s">
        <v>41</v>
      </c>
      <c r="E13" s="14">
        <v>3</v>
      </c>
      <c r="F13" s="14">
        <v>1.45</v>
      </c>
      <c r="G13" s="5"/>
      <c r="H13" s="5"/>
      <c r="I13" s="16"/>
      <c r="J13" s="6" t="s">
        <v>16</v>
      </c>
      <c r="L13" s="1">
        <f t="shared" si="0"/>
        <v>4.3499999999999996</v>
      </c>
    </row>
    <row r="14" spans="1:14">
      <c r="A14" s="27"/>
      <c r="B14" s="30"/>
      <c r="C14" s="30"/>
      <c r="D14" s="13" t="s">
        <v>42</v>
      </c>
      <c r="E14" s="14">
        <v>2</v>
      </c>
      <c r="F14" s="14">
        <v>2.15</v>
      </c>
      <c r="G14" s="5"/>
      <c r="H14" s="5"/>
      <c r="I14" s="16"/>
      <c r="J14" s="6" t="s">
        <v>16</v>
      </c>
      <c r="L14" s="1">
        <f t="shared" si="0"/>
        <v>4.3</v>
      </c>
    </row>
    <row r="15" spans="1:14">
      <c r="A15" s="27"/>
      <c r="B15" s="30"/>
      <c r="C15" s="30"/>
      <c r="D15" s="13" t="s">
        <v>43</v>
      </c>
      <c r="E15" s="14">
        <v>1</v>
      </c>
      <c r="F15" s="14">
        <v>3.2</v>
      </c>
      <c r="G15" s="5"/>
      <c r="H15" s="5"/>
      <c r="I15" s="16"/>
      <c r="J15" s="6" t="s">
        <v>16</v>
      </c>
      <c r="L15" s="1">
        <f t="shared" si="0"/>
        <v>3.2</v>
      </c>
    </row>
    <row r="16" spans="1:14">
      <c r="A16" s="27"/>
      <c r="B16" s="30"/>
      <c r="C16" s="30"/>
      <c r="D16" s="13" t="s">
        <v>38</v>
      </c>
      <c r="E16" s="14">
        <v>13</v>
      </c>
      <c r="F16" s="14">
        <v>3.5</v>
      </c>
      <c r="G16" s="5"/>
      <c r="H16" s="5"/>
      <c r="I16" s="16"/>
      <c r="J16" s="6" t="s">
        <v>16</v>
      </c>
      <c r="L16" s="1">
        <f t="shared" si="0"/>
        <v>45.5</v>
      </c>
    </row>
    <row r="17" spans="1:12">
      <c r="A17" s="27"/>
      <c r="B17" s="30"/>
      <c r="C17" s="30"/>
      <c r="D17" s="13" t="s">
        <v>44</v>
      </c>
      <c r="E17" s="14">
        <v>3</v>
      </c>
      <c r="F17" s="14">
        <v>8.3000000000000007</v>
      </c>
      <c r="G17" s="5"/>
      <c r="H17" s="5"/>
      <c r="I17" s="16"/>
      <c r="J17" s="6" t="s">
        <v>16</v>
      </c>
      <c r="L17" s="1">
        <f t="shared" si="0"/>
        <v>24.900000000000002</v>
      </c>
    </row>
    <row r="18" spans="1:12">
      <c r="A18" s="27"/>
      <c r="B18" s="30"/>
      <c r="C18" s="30"/>
      <c r="D18" s="13" t="s">
        <v>22</v>
      </c>
      <c r="E18" s="14">
        <v>8</v>
      </c>
      <c r="F18" s="14">
        <v>3.05</v>
      </c>
      <c r="G18" s="5"/>
      <c r="H18" s="5"/>
      <c r="I18" s="16"/>
      <c r="J18" s="6" t="s">
        <v>16</v>
      </c>
      <c r="L18" s="1">
        <f t="shared" si="0"/>
        <v>24.4</v>
      </c>
    </row>
    <row r="19" spans="1:12">
      <c r="A19" s="27"/>
      <c r="B19" s="30"/>
      <c r="C19" s="30"/>
      <c r="D19" s="13" t="s">
        <v>45</v>
      </c>
      <c r="E19" s="14">
        <v>4</v>
      </c>
      <c r="F19" s="14">
        <v>3</v>
      </c>
      <c r="G19" s="5"/>
      <c r="H19" s="5"/>
      <c r="I19" s="16"/>
      <c r="J19" s="6" t="s">
        <v>16</v>
      </c>
      <c r="L19" s="1">
        <f t="shared" si="0"/>
        <v>12</v>
      </c>
    </row>
    <row r="20" spans="1:12">
      <c r="A20" s="27"/>
      <c r="B20" s="30"/>
      <c r="C20" s="30"/>
      <c r="D20" s="13" t="s">
        <v>46</v>
      </c>
      <c r="E20" s="14">
        <v>10</v>
      </c>
      <c r="F20" s="14">
        <v>3.2</v>
      </c>
      <c r="G20" s="5"/>
      <c r="H20" s="5"/>
      <c r="I20" s="16"/>
      <c r="J20" s="6" t="s">
        <v>16</v>
      </c>
      <c r="L20" s="1">
        <f t="shared" si="0"/>
        <v>32</v>
      </c>
    </row>
    <row r="21" spans="1:12">
      <c r="A21" s="27"/>
      <c r="B21" s="30"/>
      <c r="C21" s="30"/>
      <c r="D21" s="13" t="s">
        <v>47</v>
      </c>
      <c r="E21" s="14">
        <v>1</v>
      </c>
      <c r="F21" s="14">
        <v>1.8</v>
      </c>
      <c r="G21" s="5"/>
      <c r="H21" s="5"/>
      <c r="I21" s="16"/>
      <c r="J21" s="6" t="s">
        <v>16</v>
      </c>
      <c r="L21" s="1">
        <f t="shared" si="0"/>
        <v>1.8</v>
      </c>
    </row>
    <row r="22" spans="1:12">
      <c r="A22" s="27"/>
      <c r="B22" s="30"/>
      <c r="C22" s="30"/>
      <c r="D22" s="13" t="s">
        <v>48</v>
      </c>
      <c r="E22" s="14">
        <v>1</v>
      </c>
      <c r="F22" s="14">
        <v>3</v>
      </c>
      <c r="G22" s="5"/>
      <c r="H22" s="5"/>
      <c r="I22" s="16"/>
      <c r="J22" s="6" t="s">
        <v>16</v>
      </c>
      <c r="L22" s="1">
        <f t="shared" si="0"/>
        <v>3</v>
      </c>
    </row>
    <row r="23" spans="1:12">
      <c r="A23" s="27"/>
      <c r="B23" s="30"/>
      <c r="C23" s="30"/>
      <c r="D23" s="13" t="s">
        <v>49</v>
      </c>
      <c r="E23" s="14">
        <v>3</v>
      </c>
      <c r="F23" s="14">
        <v>2.87</v>
      </c>
      <c r="G23" s="5"/>
      <c r="H23" s="5"/>
      <c r="I23" s="16"/>
      <c r="J23" s="6" t="s">
        <v>16</v>
      </c>
      <c r="L23" s="1">
        <f t="shared" si="0"/>
        <v>8.61</v>
      </c>
    </row>
    <row r="24" spans="1:12">
      <c r="A24" s="27"/>
      <c r="B24" s="30"/>
      <c r="C24" s="30"/>
      <c r="D24" s="13" t="s">
        <v>50</v>
      </c>
      <c r="E24" s="14">
        <v>7</v>
      </c>
      <c r="F24" s="14">
        <v>1.53</v>
      </c>
      <c r="G24" s="5"/>
      <c r="H24" s="5"/>
      <c r="I24" s="16"/>
      <c r="J24" s="6" t="s">
        <v>16</v>
      </c>
      <c r="L24" s="1">
        <f t="shared" si="0"/>
        <v>10.71</v>
      </c>
    </row>
    <row r="25" spans="1:12">
      <c r="A25" s="27"/>
      <c r="B25" s="30"/>
      <c r="C25" s="30"/>
      <c r="D25" s="13" t="s">
        <v>51</v>
      </c>
      <c r="E25" s="14">
        <v>2</v>
      </c>
      <c r="F25" s="14">
        <v>1.54</v>
      </c>
      <c r="G25" s="5"/>
      <c r="H25" s="5"/>
      <c r="I25" s="16"/>
      <c r="J25" s="6" t="s">
        <v>16</v>
      </c>
      <c r="L25" s="1">
        <f t="shared" si="0"/>
        <v>3.08</v>
      </c>
    </row>
    <row r="26" spans="1:12">
      <c r="A26" s="27"/>
      <c r="B26" s="30"/>
      <c r="C26" s="30"/>
      <c r="D26" s="13" t="s">
        <v>52</v>
      </c>
      <c r="E26" s="14">
        <v>1</v>
      </c>
      <c r="F26" s="14">
        <v>3</v>
      </c>
      <c r="G26" s="5"/>
      <c r="H26" s="5"/>
      <c r="I26" s="16"/>
      <c r="J26" s="6" t="s">
        <v>16</v>
      </c>
      <c r="L26" s="1">
        <f t="shared" si="0"/>
        <v>3</v>
      </c>
    </row>
    <row r="27" spans="1:12">
      <c r="A27" s="27"/>
      <c r="B27" s="30"/>
      <c r="C27" s="30"/>
      <c r="D27" s="13" t="s">
        <v>53</v>
      </c>
      <c r="E27" s="14">
        <v>15</v>
      </c>
      <c r="F27" s="14">
        <v>3.2</v>
      </c>
      <c r="G27" s="5"/>
      <c r="H27" s="5"/>
      <c r="I27" s="16"/>
      <c r="J27" s="6" t="s">
        <v>16</v>
      </c>
      <c r="L27" s="1">
        <f t="shared" si="0"/>
        <v>48</v>
      </c>
    </row>
    <row r="28" spans="1:12">
      <c r="A28" s="27"/>
      <c r="B28" s="30"/>
      <c r="C28" s="30"/>
      <c r="D28" s="13" t="s">
        <v>54</v>
      </c>
      <c r="E28" s="14">
        <v>24</v>
      </c>
      <c r="F28" s="14">
        <v>1.5</v>
      </c>
      <c r="G28" s="5"/>
      <c r="H28" s="5"/>
      <c r="I28" s="16"/>
      <c r="J28" s="6" t="s">
        <v>16</v>
      </c>
      <c r="L28" s="1">
        <f t="shared" si="0"/>
        <v>36</v>
      </c>
    </row>
    <row r="29" spans="1:12">
      <c r="A29" s="27"/>
      <c r="B29" s="30"/>
      <c r="C29" s="30"/>
      <c r="D29" s="13" t="s">
        <v>55</v>
      </c>
      <c r="E29" s="14">
        <v>2</v>
      </c>
      <c r="F29" s="14">
        <v>1.54</v>
      </c>
      <c r="G29" s="5"/>
      <c r="H29" s="5"/>
      <c r="I29" s="16"/>
      <c r="J29" s="6" t="s">
        <v>16</v>
      </c>
      <c r="L29" s="1">
        <f t="shared" si="0"/>
        <v>3.08</v>
      </c>
    </row>
    <row r="30" spans="1:12">
      <c r="A30" s="27"/>
      <c r="B30" s="30"/>
      <c r="C30" s="30"/>
      <c r="D30" s="13" t="s">
        <v>56</v>
      </c>
      <c r="E30" s="14">
        <v>7</v>
      </c>
      <c r="F30" s="14">
        <v>1.8</v>
      </c>
      <c r="G30" s="5"/>
      <c r="H30" s="5"/>
      <c r="I30" s="16"/>
      <c r="J30" s="6" t="s">
        <v>16</v>
      </c>
      <c r="L30" s="1">
        <f t="shared" si="0"/>
        <v>12.6</v>
      </c>
    </row>
    <row r="31" spans="1:12">
      <c r="A31" s="27"/>
      <c r="B31" s="30"/>
      <c r="C31" s="30"/>
      <c r="D31" s="13" t="s">
        <v>57</v>
      </c>
      <c r="E31" s="14">
        <v>5</v>
      </c>
      <c r="F31" s="14">
        <v>3</v>
      </c>
      <c r="G31" s="5"/>
      <c r="H31" s="5"/>
      <c r="I31" s="16"/>
      <c r="J31" s="6" t="s">
        <v>16</v>
      </c>
      <c r="L31" s="1">
        <f t="shared" si="0"/>
        <v>15</v>
      </c>
    </row>
    <row r="32" spans="1:12">
      <c r="A32" s="27"/>
      <c r="B32" s="30"/>
      <c r="C32" s="30"/>
      <c r="D32" s="13" t="s">
        <v>58</v>
      </c>
      <c r="E32" s="14">
        <v>4</v>
      </c>
      <c r="F32" s="14">
        <v>2.4</v>
      </c>
      <c r="G32" s="5"/>
      <c r="H32" s="5"/>
      <c r="I32" s="16"/>
      <c r="J32" s="6" t="s">
        <v>16</v>
      </c>
      <c r="L32" s="1">
        <f t="shared" si="0"/>
        <v>9.6</v>
      </c>
    </row>
    <row r="33" spans="1:14">
      <c r="A33" s="27"/>
      <c r="B33" s="30"/>
      <c r="C33" s="30"/>
      <c r="D33" s="13" t="s">
        <v>59</v>
      </c>
      <c r="E33" s="14">
        <v>1</v>
      </c>
      <c r="F33" s="14">
        <v>1.77</v>
      </c>
      <c r="G33" s="5"/>
      <c r="H33" s="5"/>
      <c r="I33" s="16"/>
      <c r="J33" s="6" t="s">
        <v>16</v>
      </c>
      <c r="L33" s="1">
        <f t="shared" si="0"/>
        <v>1.77</v>
      </c>
    </row>
    <row r="34" spans="1:14" ht="30">
      <c r="A34" s="27"/>
      <c r="B34" s="31">
        <v>2</v>
      </c>
      <c r="C34" s="31" t="s">
        <v>11</v>
      </c>
      <c r="D34" s="13" t="s">
        <v>17</v>
      </c>
      <c r="E34" s="14">
        <v>2</v>
      </c>
      <c r="F34" s="26">
        <v>1.8</v>
      </c>
      <c r="G34" s="5"/>
      <c r="H34" s="20">
        <v>13.91</v>
      </c>
      <c r="I34" s="5">
        <v>7.2</v>
      </c>
      <c r="J34" s="6" t="s">
        <v>16</v>
      </c>
      <c r="L34" s="1">
        <f t="shared" si="0"/>
        <v>3.6</v>
      </c>
      <c r="N34" s="1">
        <f>MEDIAN(L34:L50)</f>
        <v>7.2</v>
      </c>
    </row>
    <row r="35" spans="1:14">
      <c r="A35" s="27"/>
      <c r="B35" s="31"/>
      <c r="C35" s="31"/>
      <c r="D35" s="13" t="s">
        <v>18</v>
      </c>
      <c r="E35" s="14">
        <v>4</v>
      </c>
      <c r="F35" s="26">
        <v>1.8</v>
      </c>
      <c r="G35" s="5"/>
      <c r="H35" s="20"/>
      <c r="I35" s="5"/>
      <c r="J35" s="6" t="s">
        <v>16</v>
      </c>
      <c r="L35" s="1">
        <f t="shared" si="0"/>
        <v>7.2</v>
      </c>
    </row>
    <row r="36" spans="1:14">
      <c r="A36" s="27"/>
      <c r="B36" s="31"/>
      <c r="C36" s="31"/>
      <c r="D36" s="13" t="s">
        <v>19</v>
      </c>
      <c r="E36" s="14">
        <v>2</v>
      </c>
      <c r="F36" s="14">
        <v>3.51</v>
      </c>
      <c r="G36" s="5"/>
      <c r="H36" s="20"/>
      <c r="I36" s="5"/>
      <c r="J36" s="6" t="s">
        <v>16</v>
      </c>
      <c r="L36" s="1">
        <f t="shared" si="0"/>
        <v>7.02</v>
      </c>
    </row>
    <row r="37" spans="1:14">
      <c r="A37" s="27"/>
      <c r="B37" s="31"/>
      <c r="C37" s="31"/>
      <c r="D37" s="13" t="s">
        <v>20</v>
      </c>
      <c r="E37" s="14">
        <v>2</v>
      </c>
      <c r="F37" s="14">
        <v>2.1</v>
      </c>
      <c r="G37" s="5"/>
      <c r="H37" s="20"/>
      <c r="I37" s="5"/>
      <c r="J37" s="6" t="s">
        <v>16</v>
      </c>
      <c r="L37" s="1">
        <f t="shared" si="0"/>
        <v>4.2</v>
      </c>
    </row>
    <row r="38" spans="1:14">
      <c r="A38" s="27"/>
      <c r="B38" s="31"/>
      <c r="C38" s="31"/>
      <c r="D38" s="13" t="s">
        <v>21</v>
      </c>
      <c r="E38" s="14">
        <v>6</v>
      </c>
      <c r="F38" s="14">
        <v>3.58</v>
      </c>
      <c r="G38" s="5"/>
      <c r="H38" s="20"/>
      <c r="I38" s="5"/>
      <c r="J38" s="6" t="s">
        <v>16</v>
      </c>
      <c r="L38" s="1">
        <f t="shared" si="0"/>
        <v>21.48</v>
      </c>
    </row>
    <row r="39" spans="1:14">
      <c r="A39" s="27"/>
      <c r="B39" s="31"/>
      <c r="C39" s="31"/>
      <c r="D39" s="13" t="s">
        <v>22</v>
      </c>
      <c r="E39" s="14">
        <v>2</v>
      </c>
      <c r="F39" s="14">
        <v>3.2</v>
      </c>
      <c r="G39" s="5"/>
      <c r="H39" s="20"/>
      <c r="I39" s="5"/>
      <c r="J39" s="6" t="s">
        <v>16</v>
      </c>
      <c r="L39" s="1">
        <f t="shared" si="0"/>
        <v>6.4</v>
      </c>
    </row>
    <row r="40" spans="1:14">
      <c r="A40" s="27"/>
      <c r="B40" s="31"/>
      <c r="C40" s="31"/>
      <c r="D40" s="13" t="s">
        <v>23</v>
      </c>
      <c r="E40" s="14">
        <v>2</v>
      </c>
      <c r="F40" s="14">
        <v>3.71</v>
      </c>
      <c r="G40" s="5"/>
      <c r="H40" s="20"/>
      <c r="I40" s="5"/>
      <c r="J40" s="6" t="s">
        <v>16</v>
      </c>
      <c r="L40" s="1">
        <f t="shared" si="0"/>
        <v>7.42</v>
      </c>
    </row>
    <row r="41" spans="1:14">
      <c r="A41" s="27"/>
      <c r="B41" s="31"/>
      <c r="C41" s="31"/>
      <c r="D41" s="13" t="s">
        <v>24</v>
      </c>
      <c r="E41" s="14">
        <v>5</v>
      </c>
      <c r="F41" s="14">
        <v>3.1</v>
      </c>
      <c r="G41" s="5"/>
      <c r="H41" s="20"/>
      <c r="I41" s="5"/>
      <c r="J41" s="6" t="s">
        <v>16</v>
      </c>
      <c r="L41" s="1">
        <f t="shared" si="0"/>
        <v>15.5</v>
      </c>
    </row>
    <row r="42" spans="1:14">
      <c r="A42" s="27"/>
      <c r="B42" s="31"/>
      <c r="C42" s="31"/>
      <c r="D42" s="13" t="s">
        <v>25</v>
      </c>
      <c r="E42" s="14">
        <v>3</v>
      </c>
      <c r="F42" s="14">
        <v>3.1</v>
      </c>
      <c r="G42" s="5"/>
      <c r="H42" s="20"/>
      <c r="I42" s="5"/>
      <c r="J42" s="6" t="s">
        <v>16</v>
      </c>
      <c r="L42" s="1">
        <f t="shared" si="0"/>
        <v>9.3000000000000007</v>
      </c>
    </row>
    <row r="43" spans="1:14" ht="30">
      <c r="A43" s="27"/>
      <c r="B43" s="31"/>
      <c r="C43" s="31"/>
      <c r="D43" s="13" t="s">
        <v>26</v>
      </c>
      <c r="E43" s="14">
        <v>3</v>
      </c>
      <c r="F43" s="14">
        <v>2.2000000000000002</v>
      </c>
      <c r="G43" s="5"/>
      <c r="H43" s="20"/>
      <c r="I43" s="5"/>
      <c r="J43" s="6" t="s">
        <v>16</v>
      </c>
      <c r="L43" s="1">
        <f t="shared" si="0"/>
        <v>6.6000000000000005</v>
      </c>
    </row>
    <row r="44" spans="1:14">
      <c r="A44" s="27"/>
      <c r="B44" s="31"/>
      <c r="C44" s="31"/>
      <c r="D44" s="13" t="s">
        <v>27</v>
      </c>
      <c r="E44" s="14">
        <v>14</v>
      </c>
      <c r="F44" s="14">
        <v>2.1</v>
      </c>
      <c r="G44" s="5"/>
      <c r="H44" s="20"/>
      <c r="I44" s="5"/>
      <c r="J44" s="6" t="s">
        <v>16</v>
      </c>
      <c r="L44" s="1">
        <f t="shared" si="0"/>
        <v>29.400000000000002</v>
      </c>
    </row>
    <row r="45" spans="1:14">
      <c r="A45" s="27"/>
      <c r="B45" s="31"/>
      <c r="C45" s="31"/>
      <c r="D45" s="13" t="s">
        <v>28</v>
      </c>
      <c r="E45" s="14">
        <v>1</v>
      </c>
      <c r="F45" s="14">
        <v>2.7</v>
      </c>
      <c r="G45" s="5"/>
      <c r="H45" s="20"/>
      <c r="I45" s="5"/>
      <c r="J45" s="6" t="s">
        <v>16</v>
      </c>
      <c r="L45" s="1">
        <f t="shared" si="0"/>
        <v>2.7</v>
      </c>
    </row>
    <row r="46" spans="1:14">
      <c r="A46" s="27"/>
      <c r="B46" s="31"/>
      <c r="C46" s="31"/>
      <c r="D46" s="13" t="s">
        <v>29</v>
      </c>
      <c r="E46" s="14">
        <v>1</v>
      </c>
      <c r="F46" s="14">
        <v>3.86</v>
      </c>
      <c r="G46" s="5"/>
      <c r="H46" s="20"/>
      <c r="I46" s="5"/>
      <c r="J46" s="6" t="s">
        <v>16</v>
      </c>
      <c r="L46" s="1">
        <f t="shared" si="0"/>
        <v>3.86</v>
      </c>
    </row>
    <row r="47" spans="1:14">
      <c r="A47" s="27"/>
      <c r="B47" s="31"/>
      <c r="C47" s="31"/>
      <c r="D47" s="13" t="s">
        <v>30</v>
      </c>
      <c r="E47" s="14">
        <v>11</v>
      </c>
      <c r="F47" s="14">
        <v>1.45</v>
      </c>
      <c r="G47" s="5"/>
      <c r="H47" s="20"/>
      <c r="I47" s="5"/>
      <c r="J47" s="6" t="s">
        <v>16</v>
      </c>
      <c r="L47" s="1">
        <f t="shared" si="0"/>
        <v>15.95</v>
      </c>
    </row>
    <row r="48" spans="1:14">
      <c r="A48" s="27"/>
      <c r="B48" s="31"/>
      <c r="C48" s="31"/>
      <c r="D48" s="13" t="s">
        <v>31</v>
      </c>
      <c r="E48" s="14">
        <v>11</v>
      </c>
      <c r="F48" s="14">
        <v>7.74</v>
      </c>
      <c r="G48" s="5"/>
      <c r="H48" s="20"/>
      <c r="I48" s="5"/>
      <c r="J48" s="6" t="s">
        <v>16</v>
      </c>
      <c r="L48" s="1">
        <f t="shared" si="0"/>
        <v>85.14</v>
      </c>
    </row>
    <row r="49" spans="1:14">
      <c r="A49" s="27"/>
      <c r="B49" s="31"/>
      <c r="C49" s="31"/>
      <c r="D49" s="13" t="s">
        <v>32</v>
      </c>
      <c r="E49" s="14">
        <v>4</v>
      </c>
      <c r="F49" s="14">
        <v>1.8</v>
      </c>
      <c r="G49" s="5"/>
      <c r="H49" s="20"/>
      <c r="I49" s="5"/>
      <c r="J49" s="6" t="s">
        <v>16</v>
      </c>
      <c r="L49" s="1">
        <f t="shared" si="0"/>
        <v>7.2</v>
      </c>
    </row>
    <row r="50" spans="1:14">
      <c r="A50" s="27"/>
      <c r="B50" s="32"/>
      <c r="C50" s="32"/>
      <c r="D50" s="13" t="s">
        <v>33</v>
      </c>
      <c r="E50" s="14">
        <v>2</v>
      </c>
      <c r="F50" s="14">
        <v>1.8</v>
      </c>
      <c r="G50" s="5"/>
      <c r="H50" s="20"/>
      <c r="I50" s="5"/>
      <c r="J50" s="6" t="s">
        <v>16</v>
      </c>
      <c r="L50" s="1">
        <f t="shared" si="0"/>
        <v>3.6</v>
      </c>
    </row>
    <row r="51" spans="1:14">
      <c r="A51" s="27"/>
      <c r="B51" s="31">
        <v>3</v>
      </c>
      <c r="C51" s="31" t="s">
        <v>12</v>
      </c>
      <c r="D51" s="15" t="s">
        <v>13</v>
      </c>
      <c r="E51" s="16">
        <v>6</v>
      </c>
      <c r="F51" s="22">
        <v>1.8</v>
      </c>
      <c r="G51" s="18"/>
      <c r="H51" s="18">
        <v>9.93</v>
      </c>
      <c r="I51" s="18">
        <v>10.8</v>
      </c>
      <c r="J51" s="10" t="s">
        <v>16</v>
      </c>
      <c r="L51" s="1">
        <f t="shared" si="0"/>
        <v>10.8</v>
      </c>
      <c r="N51" s="1">
        <f>MEDIAN(L51:L53)</f>
        <v>10.8</v>
      </c>
    </row>
    <row r="52" spans="1:14">
      <c r="A52" s="27"/>
      <c r="B52" s="31"/>
      <c r="C52" s="31"/>
      <c r="D52" s="7" t="s">
        <v>14</v>
      </c>
      <c r="E52" s="17">
        <v>9</v>
      </c>
      <c r="F52" s="25">
        <v>1.5</v>
      </c>
      <c r="G52" s="18"/>
      <c r="H52" s="18"/>
      <c r="I52" s="18"/>
      <c r="J52" s="10" t="s">
        <v>16</v>
      </c>
      <c r="L52" s="1">
        <f t="shared" si="0"/>
        <v>13.5</v>
      </c>
    </row>
    <row r="53" spans="1:14">
      <c r="A53" s="28"/>
      <c r="B53" s="32"/>
      <c r="C53" s="32"/>
      <c r="D53" s="10" t="s">
        <v>15</v>
      </c>
      <c r="E53" s="16">
        <v>2</v>
      </c>
      <c r="F53" s="23">
        <v>2.75</v>
      </c>
      <c r="G53" s="18"/>
      <c r="H53" s="18"/>
      <c r="I53" s="18"/>
      <c r="J53" s="10" t="s">
        <v>16</v>
      </c>
      <c r="L53" s="1">
        <f t="shared" si="0"/>
        <v>5.5</v>
      </c>
    </row>
  </sheetData>
  <mergeCells count="9">
    <mergeCell ref="A1:I1"/>
    <mergeCell ref="A5:A53"/>
    <mergeCell ref="B3:I3"/>
    <mergeCell ref="B5:B33"/>
    <mergeCell ref="C5:C33"/>
    <mergeCell ref="C34:C50"/>
    <mergeCell ref="B34:B50"/>
    <mergeCell ref="C51:C53"/>
    <mergeCell ref="B51:B53"/>
  </mergeCells>
  <pageMargins left="0.23622047244094491" right="0.15748031496062992" top="0.37" bottom="0.74803149606299213" header="0.23" footer="0.31496062992125984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Development</cp:lastModifiedBy>
  <cp:lastPrinted>2016-12-23T05:37:48Z</cp:lastPrinted>
  <dcterms:created xsi:type="dcterms:W3CDTF">2016-10-14T10:37:36Z</dcterms:created>
  <dcterms:modified xsi:type="dcterms:W3CDTF">2016-12-23T05:58:21Z</dcterms:modified>
</cp:coreProperties>
</file>